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00" windowHeight="11640" tabRatio="976" activeTab="0"/>
  </bookViews>
  <sheets>
    <sheet name="комплектование №13" sheetId="1" r:id="rId1"/>
  </sheets>
  <externalReferences>
    <externalReference r:id="rId4"/>
  </externalReferences>
  <definedNames>
    <definedName name="Grades">'[1]KITS'!$G$2:$G$11</definedName>
    <definedName name="Posts">'[1]KITS'!$N$2:$N$18</definedName>
  </definedNames>
  <calcPr fullCalcOnLoad="1"/>
</workbook>
</file>

<file path=xl/sharedStrings.xml><?xml version="1.0" encoding="utf-8"?>
<sst xmlns="http://schemas.openxmlformats.org/spreadsheetml/2006/main" count="94" uniqueCount="93">
  <si>
    <t>наименование организации</t>
  </si>
  <si>
    <t>П Р И К А З</t>
  </si>
  <si>
    <t>класса</t>
  </si>
  <si>
    <t>Дата</t>
  </si>
  <si>
    <t>документа</t>
  </si>
  <si>
    <t>Номер</t>
  </si>
  <si>
    <t>Кол-во</t>
  </si>
  <si>
    <t>Примечание</t>
  </si>
  <si>
    <t>№</t>
  </si>
  <si>
    <t>п/п</t>
  </si>
  <si>
    <t>Образец №13</t>
  </si>
  <si>
    <t xml:space="preserve">    Численность</t>
  </si>
  <si>
    <t xml:space="preserve"> Классы</t>
  </si>
  <si>
    <t>Спец-ия</t>
  </si>
  <si>
    <t>Числ-ть</t>
  </si>
  <si>
    <t>в т.ч. на дому</t>
  </si>
  <si>
    <t xml:space="preserve"> Учащ-ся, изучающие</t>
  </si>
  <si>
    <t>классов</t>
  </si>
  <si>
    <t>девочек</t>
  </si>
  <si>
    <t>учащ-ся</t>
  </si>
  <si>
    <t>(справка, год)</t>
  </si>
  <si>
    <t>мальч-ов</t>
  </si>
  <si>
    <t xml:space="preserve">англ. </t>
  </si>
  <si>
    <t xml:space="preserve">немец. </t>
  </si>
  <si>
    <t>франц</t>
  </si>
  <si>
    <t>1 кл. "А"</t>
  </si>
  <si>
    <t>1 кл. "В"</t>
  </si>
  <si>
    <t>1 кл. "Г"</t>
  </si>
  <si>
    <t>1 кл. "Д"</t>
  </si>
  <si>
    <t>1 кл."Е"</t>
  </si>
  <si>
    <t xml:space="preserve">Итого 1-ых </t>
  </si>
  <si>
    <t>2 кл. "А"</t>
  </si>
  <si>
    <t>2 кл. "В"</t>
  </si>
  <si>
    <t>2 кл. "Г"</t>
  </si>
  <si>
    <t>2 кл. "Д"</t>
  </si>
  <si>
    <t>2 кл."Е"</t>
  </si>
  <si>
    <t xml:space="preserve">Итого 2-ых </t>
  </si>
  <si>
    <t>3 кл. "А"</t>
  </si>
  <si>
    <t>3 кл. "В"</t>
  </si>
  <si>
    <t>3 кл. "Г"</t>
  </si>
  <si>
    <t>3 кл. "Д"</t>
  </si>
  <si>
    <t>3 кл."Е"</t>
  </si>
  <si>
    <t xml:space="preserve">Итого 3-их </t>
  </si>
  <si>
    <t>4 кл. "А"</t>
  </si>
  <si>
    <t>4 кл."Б"</t>
  </si>
  <si>
    <t>4 кл. "В"</t>
  </si>
  <si>
    <t>4 кл. "Г"</t>
  </si>
  <si>
    <t>4 кл. "Д"</t>
  </si>
  <si>
    <t>4 кл."Е"</t>
  </si>
  <si>
    <t xml:space="preserve">Итого 4-ых </t>
  </si>
  <si>
    <t xml:space="preserve">Итого 1-4- ых </t>
  </si>
  <si>
    <t>5 кл. "А"</t>
  </si>
  <si>
    <t>5 кл. "В"</t>
  </si>
  <si>
    <t>5 кл. "Г"</t>
  </si>
  <si>
    <t>5 кл. "Д"</t>
  </si>
  <si>
    <t>5 кл."Е"</t>
  </si>
  <si>
    <t xml:space="preserve">Итого 5-ых </t>
  </si>
  <si>
    <t>6 кл. "А"</t>
  </si>
  <si>
    <t>6 кл. "В"</t>
  </si>
  <si>
    <t>6 кл. "Г"</t>
  </si>
  <si>
    <t>6 кл. "Д"</t>
  </si>
  <si>
    <t>6 кл."Е"</t>
  </si>
  <si>
    <t xml:space="preserve">Итого 6-ых </t>
  </si>
  <si>
    <t>7 кл. "А"</t>
  </si>
  <si>
    <t>7 кл. "В"</t>
  </si>
  <si>
    <t>7 кл. "Г"</t>
  </si>
  <si>
    <t>7 кл. "Д"</t>
  </si>
  <si>
    <t>7 кл."Е"</t>
  </si>
  <si>
    <t xml:space="preserve">Итого 7-ых </t>
  </si>
  <si>
    <t>8 кл. "А"</t>
  </si>
  <si>
    <t>8 кл. "В"</t>
  </si>
  <si>
    <t>8 кл. "Г"</t>
  </si>
  <si>
    <t>8 кл. "Д"</t>
  </si>
  <si>
    <t>8 кл."Е"</t>
  </si>
  <si>
    <t xml:space="preserve">Итого 8-ых </t>
  </si>
  <si>
    <t>9 кл. "А"</t>
  </si>
  <si>
    <t>9 кл. "В"</t>
  </si>
  <si>
    <t>9 кл. "Г"</t>
  </si>
  <si>
    <t>9 кл. "Д"</t>
  </si>
  <si>
    <t>9 кл."Е"</t>
  </si>
  <si>
    <t xml:space="preserve">Итого 9-ых </t>
  </si>
  <si>
    <t xml:space="preserve">Итого 5-9-ых </t>
  </si>
  <si>
    <t>ВСЕГО</t>
  </si>
  <si>
    <t>-</t>
  </si>
  <si>
    <t>Кол-во ГПД</t>
  </si>
  <si>
    <t>Число уч-ся в ГПД</t>
  </si>
  <si>
    <t xml:space="preserve">Директор школы                </t>
  </si>
  <si>
    <t>"О комплектовании классов"</t>
  </si>
  <si>
    <t>численность воспитанников-</t>
  </si>
  <si>
    <t>МБОУ "Пригородная ООШ"</t>
  </si>
  <si>
    <t>Т.В. Трезубова</t>
  </si>
  <si>
    <t>115/6</t>
  </si>
  <si>
    <t>Утвердить комплектование классов на 2017-2018 учебный год по состоянию на 01.09.2017 г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</si>
</sst>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dd/mm/yyyy;@"/>
    <numFmt numFmtId="173" formatCode="0.0%"/>
  </numFmts>
  <fonts count="33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sz val="10"/>
      <name val="Bookman Old Style"/>
      <family val="1"/>
    </font>
    <font>
      <b/>
      <i/>
      <sz val="10"/>
      <name val="Bookman Old Style"/>
      <family val="1"/>
    </font>
    <font>
      <b/>
      <i/>
      <sz val="10"/>
      <name val="Arial Cyr"/>
      <family val="2"/>
    </font>
    <font>
      <sz val="9"/>
      <name val="Bookman Old Style"/>
      <family val="1"/>
    </font>
    <font>
      <b/>
      <i/>
      <sz val="9"/>
      <name val="Bookman Old Style"/>
      <family val="1"/>
    </font>
    <font>
      <b/>
      <sz val="10"/>
      <name val="Bookman Old Style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3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1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2" borderId="0" applyNumberFormat="0" applyBorder="0" applyAlignment="0" applyProtection="0"/>
    <xf numFmtId="0" fontId="18" fillId="3" borderId="1" applyNumberFormat="0" applyAlignment="0" applyProtection="0"/>
    <xf numFmtId="0" fontId="19" fillId="9" borderId="2" applyNumberFormat="0" applyAlignment="0" applyProtection="0"/>
    <xf numFmtId="0" fontId="20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4" borderId="7" applyNumberFormat="0" applyAlignment="0" applyProtection="0"/>
    <xf numFmtId="0" fontId="26" fillId="0" borderId="0" applyNumberFormat="0" applyFill="0" applyBorder="0" applyAlignment="0" applyProtection="0"/>
    <xf numFmtId="0" fontId="27" fillId="10" borderId="0" applyNumberFormat="0" applyBorder="0" applyAlignment="0" applyProtection="0"/>
    <xf numFmtId="0" fontId="1" fillId="0" borderId="0">
      <alignment/>
      <protection/>
    </xf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7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52">
      <alignment/>
      <protection/>
    </xf>
    <xf numFmtId="0" fontId="1" fillId="0" borderId="10" xfId="52" applyBorder="1">
      <alignment/>
      <protection/>
    </xf>
    <xf numFmtId="0" fontId="1" fillId="0" borderId="0" xfId="52" applyBorder="1">
      <alignment/>
      <protection/>
    </xf>
    <xf numFmtId="0" fontId="1" fillId="0" borderId="0" xfId="52" applyBorder="1" applyAlignment="1">
      <alignment horizontal="right"/>
      <protection/>
    </xf>
    <xf numFmtId="0" fontId="3" fillId="0" borderId="0" xfId="52" applyFont="1">
      <alignment/>
      <protection/>
    </xf>
    <xf numFmtId="0" fontId="4" fillId="0" borderId="0" xfId="52" applyFont="1">
      <alignment/>
      <protection/>
    </xf>
    <xf numFmtId="0" fontId="1" fillId="0" borderId="0" xfId="52" applyFont="1">
      <alignment/>
      <protection/>
    </xf>
    <xf numFmtId="0" fontId="1" fillId="0" borderId="0" xfId="52" applyBorder="1" applyAlignment="1">
      <alignment horizontal="center"/>
      <protection/>
    </xf>
    <xf numFmtId="0" fontId="2" fillId="0" borderId="0" xfId="52" applyFont="1" applyBorder="1">
      <alignment/>
      <protection/>
    </xf>
    <xf numFmtId="0" fontId="6" fillId="0" borderId="0" xfId="52" applyFont="1">
      <alignment/>
      <protection/>
    </xf>
    <xf numFmtId="0" fontId="7" fillId="0" borderId="0" xfId="52" applyFont="1">
      <alignment/>
      <protection/>
    </xf>
    <xf numFmtId="0" fontId="1" fillId="0" borderId="11" xfId="52" applyFont="1" applyBorder="1" applyAlignment="1">
      <alignment horizontal="center"/>
      <protection/>
    </xf>
    <xf numFmtId="0" fontId="1" fillId="0" borderId="12" xfId="52" applyFont="1" applyBorder="1" applyAlignment="1">
      <alignment horizontal="center"/>
      <protection/>
    </xf>
    <xf numFmtId="0" fontId="5" fillId="0" borderId="0" xfId="52" applyFont="1">
      <alignment/>
      <protection/>
    </xf>
    <xf numFmtId="0" fontId="0" fillId="0" borderId="0" xfId="0" applyBorder="1" applyAlignment="1">
      <alignment/>
    </xf>
    <xf numFmtId="0" fontId="7" fillId="0" borderId="0" xfId="52" applyFont="1" applyAlignment="1">
      <alignment horizontal="left"/>
      <protection/>
    </xf>
    <xf numFmtId="0" fontId="10" fillId="0" borderId="12" xfId="0" applyFont="1" applyBorder="1" applyAlignment="1">
      <alignment horizontal="center"/>
    </xf>
    <xf numFmtId="0" fontId="8" fillId="0" borderId="0" xfId="52" applyFont="1" applyAlignment="1" quotePrefix="1">
      <alignment horizontal="left"/>
      <protection/>
    </xf>
    <xf numFmtId="49" fontId="5" fillId="0" borderId="0" xfId="52" applyNumberFormat="1" applyFont="1" applyBorder="1" applyAlignment="1">
      <alignment horizontal="right"/>
      <protection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/>
    </xf>
    <xf numFmtId="0" fontId="10" fillId="0" borderId="15" xfId="0" applyFont="1" applyBorder="1" applyAlignment="1">
      <alignment horizontal="left"/>
    </xf>
    <xf numFmtId="0" fontId="10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9" fillId="0" borderId="23" xfId="0" applyFont="1" applyBorder="1" applyAlignment="1">
      <alignment/>
    </xf>
    <xf numFmtId="0" fontId="12" fillId="0" borderId="23" xfId="0" applyFont="1" applyBorder="1" applyAlignment="1">
      <alignment horizontal="center"/>
    </xf>
    <xf numFmtId="0" fontId="12" fillId="0" borderId="23" xfId="0" applyFont="1" applyBorder="1" applyAlignment="1">
      <alignment/>
    </xf>
    <xf numFmtId="0" fontId="9" fillId="0" borderId="24" xfId="0" applyFont="1" applyBorder="1" applyAlignment="1">
      <alignment/>
    </xf>
    <xf numFmtId="0" fontId="9" fillId="0" borderId="25" xfId="0" applyFont="1" applyBorder="1" applyAlignment="1">
      <alignment/>
    </xf>
    <xf numFmtId="0" fontId="9" fillId="0" borderId="26" xfId="0" applyFont="1" applyBorder="1" applyAlignment="1">
      <alignment/>
    </xf>
    <xf numFmtId="0" fontId="9" fillId="0" borderId="27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29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31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32" xfId="0" applyFont="1" applyBorder="1" applyAlignment="1">
      <alignment/>
    </xf>
    <xf numFmtId="0" fontId="9" fillId="0" borderId="33" xfId="0" applyFont="1" applyBorder="1" applyAlignment="1">
      <alignment/>
    </xf>
    <xf numFmtId="0" fontId="9" fillId="0" borderId="34" xfId="0" applyFont="1" applyBorder="1" applyAlignment="1">
      <alignment/>
    </xf>
    <xf numFmtId="0" fontId="9" fillId="0" borderId="35" xfId="0" applyFont="1" applyBorder="1" applyAlignment="1">
      <alignment/>
    </xf>
    <xf numFmtId="0" fontId="9" fillId="0" borderId="36" xfId="0" applyFont="1" applyBorder="1" applyAlignment="1">
      <alignment/>
    </xf>
    <xf numFmtId="0" fontId="10" fillId="0" borderId="24" xfId="0" applyFont="1" applyBorder="1" applyAlignment="1">
      <alignment/>
    </xf>
    <xf numFmtId="0" fontId="14" fillId="0" borderId="24" xfId="0" applyFont="1" applyBorder="1" applyAlignment="1">
      <alignment/>
    </xf>
    <xf numFmtId="0" fontId="10" fillId="0" borderId="32" xfId="0" applyFont="1" applyBorder="1" applyAlignment="1">
      <alignment/>
    </xf>
    <xf numFmtId="0" fontId="10" fillId="0" borderId="37" xfId="0" applyFont="1" applyBorder="1" applyAlignment="1">
      <alignment/>
    </xf>
    <xf numFmtId="0" fontId="9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0" fillId="0" borderId="0" xfId="0" applyAlignment="1">
      <alignment horizontal="left"/>
    </xf>
    <xf numFmtId="0" fontId="9" fillId="0" borderId="0" xfId="0" applyFont="1" applyFill="1" applyBorder="1" applyAlignment="1">
      <alignment/>
    </xf>
    <xf numFmtId="0" fontId="6" fillId="0" borderId="0" xfId="52" applyFont="1" applyAlignment="1">
      <alignment horizontal="left"/>
      <protection/>
    </xf>
    <xf numFmtId="0" fontId="14" fillId="0" borderId="37" xfId="0" applyFont="1" applyBorder="1" applyAlignment="1">
      <alignment/>
    </xf>
    <xf numFmtId="0" fontId="15" fillId="0" borderId="0" xfId="0" applyFont="1" applyAlignment="1">
      <alignment/>
    </xf>
    <xf numFmtId="0" fontId="1" fillId="0" borderId="39" xfId="52" applyFont="1" applyBorder="1" applyAlignment="1">
      <alignment horizontal="center"/>
      <protection/>
    </xf>
    <xf numFmtId="0" fontId="1" fillId="0" borderId="40" xfId="52" applyBorder="1">
      <alignment/>
      <protection/>
    </xf>
    <xf numFmtId="0" fontId="1" fillId="0" borderId="24" xfId="52" applyBorder="1">
      <alignment/>
      <protection/>
    </xf>
    <xf numFmtId="14" fontId="1" fillId="0" borderId="24" xfId="52" applyNumberFormat="1" applyBorder="1">
      <alignment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каз №Т-11а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05BB~1\AppData\Local\Temp\&#1058;&#1072;&#1088;&#1080;&#1092;&#1080;&#1082;&#1072;&#1094;&#1080;&#1103;%20&#1096;&#1082;&#1086;&#1083;%202007-2008&#1075;&#1086;&#1076;\&#1090;&#1072;&#1088;&#1080;&#1092;&#1080;&#1082;&#1072;&#1094;&#1080;&#1086;&#1085;&#1085;&#1099;&#1081;%20&#1089;&#1087;&#1080;&#1089;&#1086;&#1082;%20&#1085;&#1072;%202008-2009%20&#1075;&#1086;&#1088;&#1086;&#1076;\&#1058;&#1072;&#1088;&#1080;&#1092;&#1080;&#1082;&#1072;&#1094;&#1080;&#1086;&#1085;&#1085;&#1099;&#1081;%20&#1089;&#1087;&#1080;&#1089;&#1086;&#1082;%20&#1096;&#1082;%206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TS"/>
      <sheetName val="Титульный лист"/>
      <sheetName val="Тарификационный список"/>
    </sheetNames>
    <sheetDataSet>
      <sheetData sheetId="0">
        <row r="2">
          <cell r="G2">
            <v>7</v>
          </cell>
          <cell r="N2" t="str">
            <v>Руководитель учреждения образования</v>
          </cell>
        </row>
        <row r="3">
          <cell r="G3">
            <v>8</v>
          </cell>
          <cell r="N3" t="str">
            <v>Заместитель руководителя учреждения обраования</v>
          </cell>
        </row>
        <row r="4">
          <cell r="G4">
            <v>9</v>
          </cell>
          <cell r="N4" t="str">
            <v>Учитель</v>
          </cell>
        </row>
        <row r="5">
          <cell r="G5">
            <v>10</v>
          </cell>
          <cell r="N5" t="str">
            <v>Преподаватель</v>
          </cell>
        </row>
        <row r="6">
          <cell r="G6">
            <v>11</v>
          </cell>
          <cell r="N6" t="str">
            <v>Воспитатель</v>
          </cell>
        </row>
        <row r="7">
          <cell r="G7">
            <v>12</v>
          </cell>
          <cell r="N7" t="str">
            <v>Учитель-дефектолог</v>
          </cell>
        </row>
        <row r="8">
          <cell r="G8">
            <v>13</v>
          </cell>
          <cell r="N8" t="str">
            <v>Учитель-логопед</v>
          </cell>
        </row>
        <row r="9">
          <cell r="G9">
            <v>14</v>
          </cell>
          <cell r="N9" t="str">
            <v>Логопед</v>
          </cell>
        </row>
        <row r="10">
          <cell r="G10">
            <v>15</v>
          </cell>
          <cell r="N10" t="str">
            <v>Руководитель физического воспитания</v>
          </cell>
        </row>
        <row r="11">
          <cell r="G11">
            <v>16</v>
          </cell>
          <cell r="N11" t="str">
            <v>Музыкальный руководитель</v>
          </cell>
        </row>
        <row r="12">
          <cell r="N12" t="str">
            <v>Педагог-психолог</v>
          </cell>
        </row>
        <row r="13">
          <cell r="N13" t="str">
            <v>Педагог-организатор</v>
          </cell>
        </row>
        <row r="14">
          <cell r="N14" t="str">
            <v>Социальный педагог</v>
          </cell>
        </row>
        <row r="15">
          <cell r="N15" t="str">
            <v>Педагог дополнительного образования</v>
          </cell>
        </row>
        <row r="16">
          <cell r="N16" t="str">
            <v>Тренер</v>
          </cell>
        </row>
        <row r="17">
          <cell r="N17" t="str">
            <v>Инструктор по труду</v>
          </cell>
        </row>
        <row r="18">
          <cell r="N18" t="str">
            <v>Инструктор по физической культуре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M80"/>
  <sheetViews>
    <sheetView tabSelected="1" view="pageBreakPreview" zoomScale="75" zoomScaleNormal="75" zoomScaleSheetLayoutView="75" zoomScalePageLayoutView="0" workbookViewId="0" topLeftCell="A1">
      <selection activeCell="F80" sqref="F80"/>
    </sheetView>
  </sheetViews>
  <sheetFormatPr defaultColWidth="9.00390625" defaultRowHeight="12.75"/>
  <cols>
    <col min="1" max="1" width="4.375" style="0" customWidth="1"/>
    <col min="2" max="2" width="4.875" style="0" customWidth="1"/>
    <col min="3" max="3" width="18.875" style="0" customWidth="1"/>
    <col min="4" max="4" width="9.375" style="0" customWidth="1"/>
    <col min="5" max="5" width="10.25390625" style="0" customWidth="1"/>
    <col min="6" max="6" width="9.625" style="0" customWidth="1"/>
    <col min="7" max="7" width="13.75390625" style="0" customWidth="1"/>
    <col min="8" max="8" width="8.375" style="0" customWidth="1"/>
    <col min="9" max="9" width="9.00390625" style="0" customWidth="1"/>
    <col min="10" max="11" width="8.125" style="0" customWidth="1"/>
    <col min="12" max="12" width="10.75390625" style="0" customWidth="1"/>
    <col min="13" max="13" width="15.75390625" style="0" customWidth="1"/>
  </cols>
  <sheetData>
    <row r="1" spans="5:13" s="1" customFormat="1" ht="12.75">
      <c r="E1" s="3"/>
      <c r="F1" s="19"/>
      <c r="G1" s="3"/>
      <c r="M1" s="19" t="s">
        <v>10</v>
      </c>
    </row>
    <row r="2" spans="4:8" s="1" customFormat="1" ht="12.75">
      <c r="D2" s="2" t="s">
        <v>89</v>
      </c>
      <c r="E2" s="2"/>
      <c r="F2" s="2"/>
      <c r="G2" s="2"/>
      <c r="H2" s="2"/>
    </row>
    <row r="3" spans="5:7" s="1" customFormat="1" ht="13.5" thickBot="1">
      <c r="E3" s="14" t="s">
        <v>0</v>
      </c>
      <c r="G3" s="3"/>
    </row>
    <row r="4" spans="5:13" s="1" customFormat="1" ht="12.75">
      <c r="E4" s="3"/>
      <c r="F4" s="3"/>
      <c r="G4" s="3"/>
      <c r="L4" s="12" t="s">
        <v>5</v>
      </c>
      <c r="M4" s="13" t="s">
        <v>3</v>
      </c>
    </row>
    <row r="5" spans="5:13" s="1" customFormat="1" ht="12.75">
      <c r="E5" s="3"/>
      <c r="F5" s="9"/>
      <c r="G5" s="3"/>
      <c r="L5" s="62" t="s">
        <v>4</v>
      </c>
      <c r="M5" s="63"/>
    </row>
    <row r="6" spans="1:13" s="1" customFormat="1" ht="12.75">
      <c r="A6" s="3"/>
      <c r="B6" s="3"/>
      <c r="C6" s="3"/>
      <c r="D6" s="3"/>
      <c r="E6" s="3"/>
      <c r="F6" s="3"/>
      <c r="G6" s="3"/>
      <c r="L6" s="64" t="s">
        <v>91</v>
      </c>
      <c r="M6" s="65">
        <v>42979</v>
      </c>
    </row>
    <row r="7" spans="1:7" s="1" customFormat="1" ht="12.75">
      <c r="A7" s="3"/>
      <c r="B7" s="3"/>
      <c r="C7" s="3"/>
      <c r="D7" s="3"/>
      <c r="E7" s="3"/>
      <c r="F7" s="3"/>
      <c r="G7" s="4"/>
    </row>
    <row r="8" spans="5:7" s="1" customFormat="1" ht="18">
      <c r="E8" s="5" t="s">
        <v>1</v>
      </c>
      <c r="F8" s="3"/>
      <c r="G8" s="3"/>
    </row>
    <row r="9" spans="5:7" s="1" customFormat="1" ht="12.75">
      <c r="E9" s="3"/>
      <c r="F9" s="3"/>
      <c r="G9" s="8"/>
    </row>
    <row r="10" spans="2:4" s="1" customFormat="1" ht="15.75">
      <c r="B10" s="6"/>
      <c r="C10" s="7"/>
      <c r="D10" s="59" t="s">
        <v>87</v>
      </c>
    </row>
    <row r="11" spans="2:7" s="1" customFormat="1" ht="15">
      <c r="B11" s="18"/>
      <c r="C11" s="10"/>
      <c r="D11" s="10"/>
      <c r="E11" s="10"/>
      <c r="F11" s="10"/>
      <c r="G11" s="10"/>
    </row>
    <row r="12" spans="2:7" s="1" customFormat="1" ht="15">
      <c r="B12" s="10"/>
      <c r="C12" s="10"/>
      <c r="D12" s="10"/>
      <c r="E12" s="10"/>
      <c r="F12" s="10"/>
      <c r="G12" s="10"/>
    </row>
    <row r="13" spans="1:6" s="1" customFormat="1" ht="15">
      <c r="A13" s="16"/>
      <c r="B13" s="11"/>
      <c r="C13" s="11" t="s">
        <v>92</v>
      </c>
      <c r="D13" s="11"/>
      <c r="E13" s="11"/>
      <c r="F13" s="11"/>
    </row>
    <row r="14" spans="2:13" ht="13.5" thickBot="1">
      <c r="B14" s="15"/>
      <c r="M14" s="21"/>
    </row>
    <row r="15" spans="2:13" ht="12.75">
      <c r="B15" s="17" t="s">
        <v>8</v>
      </c>
      <c r="C15" s="17" t="s">
        <v>12</v>
      </c>
      <c r="D15" s="17" t="s">
        <v>6</v>
      </c>
      <c r="E15" s="22" t="s">
        <v>13</v>
      </c>
      <c r="F15" s="23" t="s">
        <v>14</v>
      </c>
      <c r="G15" s="23" t="s">
        <v>15</v>
      </c>
      <c r="H15" s="24" t="s">
        <v>11</v>
      </c>
      <c r="I15" s="24"/>
      <c r="J15" s="25" t="s">
        <v>16</v>
      </c>
      <c r="K15" s="25"/>
      <c r="L15" s="25"/>
      <c r="M15" s="26" t="s">
        <v>7</v>
      </c>
    </row>
    <row r="16" spans="2:13" ht="13.5" thickBot="1">
      <c r="B16" s="28" t="s">
        <v>9</v>
      </c>
      <c r="C16" s="28"/>
      <c r="D16" s="28" t="s">
        <v>17</v>
      </c>
      <c r="E16" s="29" t="s">
        <v>2</v>
      </c>
      <c r="F16" s="30" t="s">
        <v>19</v>
      </c>
      <c r="G16" s="30" t="s">
        <v>20</v>
      </c>
      <c r="H16" s="31" t="s">
        <v>21</v>
      </c>
      <c r="I16" s="31" t="s">
        <v>18</v>
      </c>
      <c r="J16" s="32" t="s">
        <v>22</v>
      </c>
      <c r="K16" s="32" t="s">
        <v>23</v>
      </c>
      <c r="L16" s="32" t="s">
        <v>24</v>
      </c>
      <c r="M16" s="33"/>
    </row>
    <row r="17" spans="2:13" ht="15">
      <c r="B17" s="27"/>
      <c r="C17" s="27"/>
      <c r="D17" s="38"/>
      <c r="E17" s="34"/>
      <c r="F17" s="35"/>
      <c r="G17" s="35"/>
      <c r="H17" s="36"/>
      <c r="I17" s="36"/>
      <c r="J17" s="34"/>
      <c r="K17" s="34"/>
      <c r="L17" s="34"/>
      <c r="M17" s="34"/>
    </row>
    <row r="18" spans="2:13" ht="12.75" customHeight="1">
      <c r="B18" s="37">
        <v>1</v>
      </c>
      <c r="C18" s="37" t="s">
        <v>25</v>
      </c>
      <c r="D18" s="40">
        <v>1</v>
      </c>
      <c r="E18" s="39"/>
      <c r="F18" s="39">
        <v>38</v>
      </c>
      <c r="G18" s="39"/>
      <c r="H18" s="39">
        <v>13</v>
      </c>
      <c r="I18" s="39">
        <v>25</v>
      </c>
      <c r="J18" s="39"/>
      <c r="K18" s="39"/>
      <c r="L18" s="39"/>
      <c r="M18" s="39"/>
    </row>
    <row r="19" spans="2:13" ht="12.75" customHeight="1" hidden="1">
      <c r="B19" s="37">
        <v>3</v>
      </c>
      <c r="C19" s="37" t="s">
        <v>26</v>
      </c>
      <c r="D19" s="42"/>
      <c r="E19" s="41"/>
      <c r="F19" s="41"/>
      <c r="G19" s="41"/>
      <c r="H19" s="41"/>
      <c r="I19" s="41"/>
      <c r="J19" s="41"/>
      <c r="K19" s="41"/>
      <c r="L19" s="41"/>
      <c r="M19" s="41"/>
    </row>
    <row r="20" spans="2:13" ht="16.5" customHeight="1" hidden="1">
      <c r="B20" s="37"/>
      <c r="C20" s="37" t="s">
        <v>27</v>
      </c>
      <c r="D20" s="42"/>
      <c r="E20" s="41"/>
      <c r="F20" s="41"/>
      <c r="G20" s="41"/>
      <c r="H20" s="41"/>
      <c r="I20" s="41"/>
      <c r="J20" s="41"/>
      <c r="K20" s="41"/>
      <c r="L20" s="41"/>
      <c r="M20" s="41"/>
    </row>
    <row r="21" spans="2:13" ht="16.5" customHeight="1" hidden="1">
      <c r="B21" s="37"/>
      <c r="C21" s="37" t="s">
        <v>28</v>
      </c>
      <c r="D21" s="42"/>
      <c r="E21" s="41"/>
      <c r="F21" s="41"/>
      <c r="G21" s="41"/>
      <c r="H21" s="41"/>
      <c r="I21" s="41"/>
      <c r="J21" s="41"/>
      <c r="K21" s="41"/>
      <c r="L21" s="41"/>
      <c r="M21" s="41"/>
    </row>
    <row r="22" spans="2:13" ht="16.5" customHeight="1" hidden="1">
      <c r="B22" s="37"/>
      <c r="C22" s="37" t="s">
        <v>29</v>
      </c>
      <c r="D22" s="44"/>
      <c r="E22" s="43"/>
      <c r="F22" s="43"/>
      <c r="G22" s="43"/>
      <c r="H22" s="43"/>
      <c r="I22" s="43"/>
      <c r="J22" s="43"/>
      <c r="K22" s="43"/>
      <c r="L22" s="43"/>
      <c r="M22" s="43"/>
    </row>
    <row r="23" spans="2:13" s="61" customFormat="1" ht="12.75" customHeight="1">
      <c r="B23" s="45"/>
      <c r="C23" s="45" t="s">
        <v>30</v>
      </c>
      <c r="D23" s="46">
        <f>SUM(D18:D22)</f>
        <v>1</v>
      </c>
      <c r="E23" s="45"/>
      <c r="F23" s="45">
        <f>SUM(F18:F22)</f>
        <v>38</v>
      </c>
      <c r="G23" s="45"/>
      <c r="H23" s="45">
        <f>SUM(H18:H22)</f>
        <v>13</v>
      </c>
      <c r="I23" s="45">
        <f>SUM(I18:I22)</f>
        <v>25</v>
      </c>
      <c r="J23" s="45">
        <f>SUM(J18:J22)</f>
        <v>0</v>
      </c>
      <c r="K23" s="45">
        <f>SUM(K18:K22)</f>
        <v>0</v>
      </c>
      <c r="L23" s="45">
        <f>SUM(L18:L22)</f>
        <v>0</v>
      </c>
      <c r="M23" s="45"/>
    </row>
    <row r="24" spans="2:13" ht="12.75" customHeight="1">
      <c r="B24" s="37">
        <v>3</v>
      </c>
      <c r="C24" s="37" t="s">
        <v>31</v>
      </c>
      <c r="D24" s="48">
        <v>1</v>
      </c>
      <c r="E24" s="47"/>
      <c r="F24" s="47">
        <v>24</v>
      </c>
      <c r="G24" s="47"/>
      <c r="H24" s="47">
        <v>15</v>
      </c>
      <c r="I24" s="47">
        <v>9</v>
      </c>
      <c r="J24" s="47">
        <v>24</v>
      </c>
      <c r="K24" s="47"/>
      <c r="L24" s="47"/>
      <c r="M24" s="47"/>
    </row>
    <row r="25" spans="2:13" ht="12.75" customHeight="1" hidden="1">
      <c r="B25" s="37">
        <v>6</v>
      </c>
      <c r="C25" s="37" t="s">
        <v>32</v>
      </c>
      <c r="D25" s="42"/>
      <c r="E25" s="41"/>
      <c r="F25" s="41"/>
      <c r="G25" s="41"/>
      <c r="H25" s="41"/>
      <c r="I25" s="41"/>
      <c r="J25" s="41"/>
      <c r="K25" s="41"/>
      <c r="L25" s="41"/>
      <c r="M25" s="41"/>
    </row>
    <row r="26" spans="2:13" ht="16.5" customHeight="1" hidden="1">
      <c r="B26" s="37"/>
      <c r="C26" s="37" t="s">
        <v>33</v>
      </c>
      <c r="D26" s="42"/>
      <c r="E26" s="41"/>
      <c r="F26" s="41"/>
      <c r="G26" s="41"/>
      <c r="H26" s="41"/>
      <c r="I26" s="41"/>
      <c r="J26" s="41"/>
      <c r="K26" s="41"/>
      <c r="L26" s="41"/>
      <c r="M26" s="41"/>
    </row>
    <row r="27" spans="2:13" ht="16.5" customHeight="1" hidden="1">
      <c r="B27" s="37"/>
      <c r="C27" s="37" t="s">
        <v>34</v>
      </c>
      <c r="D27" s="42"/>
      <c r="E27" s="41"/>
      <c r="F27" s="41"/>
      <c r="G27" s="41"/>
      <c r="H27" s="41"/>
      <c r="I27" s="41"/>
      <c r="J27" s="41"/>
      <c r="K27" s="41"/>
      <c r="L27" s="41"/>
      <c r="M27" s="41"/>
    </row>
    <row r="28" spans="2:13" ht="16.5" customHeight="1" hidden="1">
      <c r="B28" s="37"/>
      <c r="C28" s="37" t="s">
        <v>35</v>
      </c>
      <c r="D28" s="50"/>
      <c r="E28" s="49"/>
      <c r="F28" s="49"/>
      <c r="G28" s="49"/>
      <c r="H28" s="49"/>
      <c r="I28" s="49"/>
      <c r="J28" s="49"/>
      <c r="K28" s="49"/>
      <c r="L28" s="49"/>
      <c r="M28" s="49"/>
    </row>
    <row r="29" spans="2:13" s="61" customFormat="1" ht="12.75" customHeight="1">
      <c r="B29" s="45"/>
      <c r="C29" s="45" t="s">
        <v>36</v>
      </c>
      <c r="D29" s="46">
        <f>SUM(D24:D28)</f>
        <v>1</v>
      </c>
      <c r="E29" s="45"/>
      <c r="F29" s="45">
        <f>SUM(F24:F28)</f>
        <v>24</v>
      </c>
      <c r="G29" s="45"/>
      <c r="H29" s="45">
        <f>SUM(H24:H28)</f>
        <v>15</v>
      </c>
      <c r="I29" s="45">
        <f>SUM(I24:I28)</f>
        <v>9</v>
      </c>
      <c r="J29" s="45">
        <f>SUM(J24:J28)</f>
        <v>24</v>
      </c>
      <c r="K29" s="45">
        <f>SUM(K24:K28)</f>
        <v>0</v>
      </c>
      <c r="L29" s="45">
        <f>SUM(L24:L28)</f>
        <v>0</v>
      </c>
      <c r="M29" s="45"/>
    </row>
    <row r="30" spans="2:13" ht="12.75" customHeight="1">
      <c r="B30" s="37">
        <v>5</v>
      </c>
      <c r="C30" s="37" t="s">
        <v>37</v>
      </c>
      <c r="D30" s="48">
        <v>1</v>
      </c>
      <c r="E30" s="47"/>
      <c r="F30" s="47">
        <v>32</v>
      </c>
      <c r="G30" s="47"/>
      <c r="H30" s="47">
        <v>18</v>
      </c>
      <c r="I30" s="47">
        <v>14</v>
      </c>
      <c r="J30" s="47">
        <v>32</v>
      </c>
      <c r="K30" s="47"/>
      <c r="L30" s="47"/>
      <c r="M30" s="47"/>
    </row>
    <row r="31" spans="2:13" ht="12.75" customHeight="1" hidden="1">
      <c r="B31" s="37">
        <v>9</v>
      </c>
      <c r="C31" s="37" t="s">
        <v>38</v>
      </c>
      <c r="D31" s="42"/>
      <c r="E31" s="41"/>
      <c r="F31" s="41"/>
      <c r="G31" s="41"/>
      <c r="H31" s="41"/>
      <c r="I31" s="41"/>
      <c r="J31" s="41"/>
      <c r="K31" s="41"/>
      <c r="L31" s="41"/>
      <c r="M31" s="41"/>
    </row>
    <row r="32" spans="2:13" ht="16.5" customHeight="1" hidden="1">
      <c r="B32" s="37"/>
      <c r="C32" s="37" t="s">
        <v>39</v>
      </c>
      <c r="D32" s="42"/>
      <c r="E32" s="41"/>
      <c r="F32" s="41"/>
      <c r="G32" s="41"/>
      <c r="H32" s="41"/>
      <c r="I32" s="41"/>
      <c r="J32" s="41"/>
      <c r="K32" s="41"/>
      <c r="L32" s="41"/>
      <c r="M32" s="41"/>
    </row>
    <row r="33" spans="2:13" ht="16.5" customHeight="1" hidden="1">
      <c r="B33" s="37"/>
      <c r="C33" s="37" t="s">
        <v>40</v>
      </c>
      <c r="D33" s="42"/>
      <c r="E33" s="41"/>
      <c r="F33" s="41"/>
      <c r="G33" s="41"/>
      <c r="H33" s="41"/>
      <c r="I33" s="41"/>
      <c r="J33" s="41"/>
      <c r="K33" s="41"/>
      <c r="L33" s="41"/>
      <c r="M33" s="41"/>
    </row>
    <row r="34" spans="2:13" ht="16.5" customHeight="1" hidden="1">
      <c r="B34" s="37"/>
      <c r="C34" s="37" t="s">
        <v>41</v>
      </c>
      <c r="D34" s="50"/>
      <c r="E34" s="49"/>
      <c r="F34" s="49"/>
      <c r="G34" s="49"/>
      <c r="H34" s="49"/>
      <c r="I34" s="49"/>
      <c r="J34" s="49"/>
      <c r="K34" s="49"/>
      <c r="L34" s="49"/>
      <c r="M34" s="49"/>
    </row>
    <row r="35" spans="2:13" s="61" customFormat="1" ht="12.75" customHeight="1">
      <c r="B35" s="45"/>
      <c r="C35" s="45" t="s">
        <v>42</v>
      </c>
      <c r="D35" s="46">
        <f>SUM(D30:D34)</f>
        <v>1</v>
      </c>
      <c r="E35" s="45"/>
      <c r="F35" s="45">
        <f>SUM(F30:F34)</f>
        <v>32</v>
      </c>
      <c r="G35" s="45"/>
      <c r="H35" s="45">
        <f>SUM(H30:H34)</f>
        <v>18</v>
      </c>
      <c r="I35" s="45">
        <f>SUM(I30:I34)</f>
        <v>14</v>
      </c>
      <c r="J35" s="45">
        <f>SUM(J30:J34)</f>
        <v>32</v>
      </c>
      <c r="K35" s="45">
        <f>SUM(K30:K34)</f>
        <v>0</v>
      </c>
      <c r="L35" s="45">
        <f>SUM(L30:L34)</f>
        <v>0</v>
      </c>
      <c r="M35" s="45"/>
    </row>
    <row r="36" spans="2:13" ht="12.75" customHeight="1">
      <c r="B36" s="37">
        <v>7</v>
      </c>
      <c r="C36" s="37" t="s">
        <v>43</v>
      </c>
      <c r="D36" s="48">
        <v>1</v>
      </c>
      <c r="E36" s="47"/>
      <c r="F36" s="47">
        <v>19</v>
      </c>
      <c r="G36" s="47"/>
      <c r="H36" s="47">
        <v>10</v>
      </c>
      <c r="I36" s="47">
        <v>9</v>
      </c>
      <c r="J36" s="47">
        <v>19</v>
      </c>
      <c r="K36" s="47">
        <v>0</v>
      </c>
      <c r="L36" s="47">
        <v>0</v>
      </c>
      <c r="M36" s="47"/>
    </row>
    <row r="37" spans="2:13" ht="12.75" customHeight="1">
      <c r="B37" s="37">
        <v>8</v>
      </c>
      <c r="C37" s="37" t="s">
        <v>44</v>
      </c>
      <c r="D37" s="42">
        <v>1</v>
      </c>
      <c r="E37" s="41"/>
      <c r="F37" s="41">
        <v>20</v>
      </c>
      <c r="G37" s="41"/>
      <c r="H37" s="41">
        <v>13</v>
      </c>
      <c r="I37" s="41">
        <v>7</v>
      </c>
      <c r="J37" s="41">
        <v>20</v>
      </c>
      <c r="K37" s="41">
        <v>0</v>
      </c>
      <c r="L37" s="41">
        <v>0</v>
      </c>
      <c r="M37" s="41"/>
    </row>
    <row r="38" spans="2:13" ht="16.5" customHeight="1" hidden="1">
      <c r="B38" s="37"/>
      <c r="C38" s="37" t="s">
        <v>45</v>
      </c>
      <c r="D38" s="42"/>
      <c r="E38" s="41"/>
      <c r="F38" s="41"/>
      <c r="G38" s="41"/>
      <c r="H38" s="41"/>
      <c r="I38" s="41"/>
      <c r="J38" s="41"/>
      <c r="K38" s="41"/>
      <c r="L38" s="41"/>
      <c r="M38" s="41"/>
    </row>
    <row r="39" spans="2:13" ht="16.5" customHeight="1" hidden="1">
      <c r="B39" s="37"/>
      <c r="C39" s="37" t="s">
        <v>46</v>
      </c>
      <c r="D39" s="42"/>
      <c r="E39" s="41"/>
      <c r="F39" s="41"/>
      <c r="G39" s="41"/>
      <c r="H39" s="41"/>
      <c r="I39" s="41"/>
      <c r="J39" s="41"/>
      <c r="K39" s="41"/>
      <c r="L39" s="41"/>
      <c r="M39" s="41"/>
    </row>
    <row r="40" spans="2:13" ht="16.5" customHeight="1" hidden="1">
      <c r="B40" s="37"/>
      <c r="C40" s="37" t="s">
        <v>47</v>
      </c>
      <c r="D40" s="42"/>
      <c r="E40" s="41"/>
      <c r="F40" s="41"/>
      <c r="G40" s="41"/>
      <c r="H40" s="41"/>
      <c r="I40" s="41"/>
      <c r="J40" s="41"/>
      <c r="K40" s="41"/>
      <c r="L40" s="41"/>
      <c r="M40" s="41"/>
    </row>
    <row r="41" spans="2:13" ht="16.5" customHeight="1" hidden="1">
      <c r="B41" s="37"/>
      <c r="C41" s="37" t="s">
        <v>48</v>
      </c>
      <c r="D41" s="50"/>
      <c r="E41" s="49"/>
      <c r="F41" s="49"/>
      <c r="G41" s="49"/>
      <c r="H41" s="49"/>
      <c r="I41" s="49"/>
      <c r="J41" s="49"/>
      <c r="K41" s="49"/>
      <c r="L41" s="49"/>
      <c r="M41" s="49"/>
    </row>
    <row r="42" spans="2:13" s="61" customFormat="1" ht="12.75" customHeight="1">
      <c r="B42" s="45"/>
      <c r="C42" s="45" t="s">
        <v>49</v>
      </c>
      <c r="D42" s="46">
        <f>SUM(D36:D41)</f>
        <v>2</v>
      </c>
      <c r="E42" s="45"/>
      <c r="F42" s="45">
        <f>SUM(F36:F41)</f>
        <v>39</v>
      </c>
      <c r="G42" s="45"/>
      <c r="H42" s="45">
        <f>SUM(H36:H41)</f>
        <v>23</v>
      </c>
      <c r="I42" s="45">
        <f>SUM(I36:I41)</f>
        <v>16</v>
      </c>
      <c r="J42" s="45">
        <f>SUM(J36:J41)</f>
        <v>39</v>
      </c>
      <c r="K42" s="45">
        <f>SUM(K36:K41)</f>
        <v>0</v>
      </c>
      <c r="L42" s="45">
        <f>SUM(L36:L41)</f>
        <v>0</v>
      </c>
      <c r="M42" s="45"/>
    </row>
    <row r="43" spans="2:13" s="61" customFormat="1" ht="15.75" customHeight="1">
      <c r="B43" s="45"/>
      <c r="C43" s="52" t="s">
        <v>50</v>
      </c>
      <c r="D43" s="53">
        <f>D23+D29+D35+D42</f>
        <v>5</v>
      </c>
      <c r="E43" s="51"/>
      <c r="F43" s="51">
        <f>F23+F29+F35+F42</f>
        <v>133</v>
      </c>
      <c r="G43" s="51"/>
      <c r="H43" s="45">
        <f>H23+H29+H35+H42</f>
        <v>69</v>
      </c>
      <c r="I43" s="45">
        <f>I23+I29+I35+I42</f>
        <v>64</v>
      </c>
      <c r="J43" s="45">
        <f>J23+J29+J35+J42</f>
        <v>95</v>
      </c>
      <c r="K43" s="45">
        <f>K23+K29+K35+K42</f>
        <v>0</v>
      </c>
      <c r="L43" s="45">
        <f>L23+L29+L35+L42</f>
        <v>0</v>
      </c>
      <c r="M43" s="45"/>
    </row>
    <row r="44" spans="2:13" ht="12.75" customHeight="1">
      <c r="B44" s="37">
        <v>9</v>
      </c>
      <c r="C44" s="37" t="s">
        <v>51</v>
      </c>
      <c r="D44" s="48">
        <v>1</v>
      </c>
      <c r="E44" s="47"/>
      <c r="F44" s="47">
        <v>31</v>
      </c>
      <c r="G44" s="47"/>
      <c r="H44" s="47">
        <v>13</v>
      </c>
      <c r="I44" s="47">
        <v>18</v>
      </c>
      <c r="J44" s="47">
        <v>31</v>
      </c>
      <c r="K44" s="47">
        <v>0</v>
      </c>
      <c r="L44" s="47">
        <v>0</v>
      </c>
      <c r="M44" s="47"/>
    </row>
    <row r="45" spans="2:13" ht="16.5" customHeight="1" hidden="1">
      <c r="B45" s="37"/>
      <c r="C45" s="37" t="s">
        <v>52</v>
      </c>
      <c r="D45" s="42"/>
      <c r="E45" s="41"/>
      <c r="F45" s="41"/>
      <c r="G45" s="41"/>
      <c r="H45" s="41"/>
      <c r="I45" s="41"/>
      <c r="J45" s="41"/>
      <c r="K45" s="41"/>
      <c r="L45" s="41"/>
      <c r="M45" s="41"/>
    </row>
    <row r="46" spans="2:13" ht="16.5" customHeight="1" hidden="1">
      <c r="B46" s="37"/>
      <c r="C46" s="37" t="s">
        <v>53</v>
      </c>
      <c r="D46" s="42"/>
      <c r="E46" s="41"/>
      <c r="F46" s="41"/>
      <c r="G46" s="41"/>
      <c r="H46" s="41"/>
      <c r="I46" s="41"/>
      <c r="J46" s="41"/>
      <c r="K46" s="41"/>
      <c r="L46" s="41"/>
      <c r="M46" s="41"/>
    </row>
    <row r="47" spans="2:13" ht="16.5" customHeight="1" hidden="1">
      <c r="B47" s="37"/>
      <c r="C47" s="37" t="s">
        <v>54</v>
      </c>
      <c r="D47" s="42"/>
      <c r="E47" s="41"/>
      <c r="F47" s="41"/>
      <c r="G47" s="41"/>
      <c r="H47" s="41"/>
      <c r="I47" s="41"/>
      <c r="J47" s="41"/>
      <c r="K47" s="41"/>
      <c r="L47" s="41"/>
      <c r="M47" s="41"/>
    </row>
    <row r="48" spans="2:13" ht="16.5" customHeight="1" hidden="1">
      <c r="B48" s="37"/>
      <c r="C48" s="37" t="s">
        <v>55</v>
      </c>
      <c r="D48" s="50"/>
      <c r="E48" s="49"/>
      <c r="F48" s="49"/>
      <c r="G48" s="49"/>
      <c r="H48" s="49"/>
      <c r="I48" s="49"/>
      <c r="J48" s="49"/>
      <c r="K48" s="49"/>
      <c r="L48" s="49"/>
      <c r="M48" s="49"/>
    </row>
    <row r="49" spans="2:13" s="61" customFormat="1" ht="12.75" customHeight="1">
      <c r="B49" s="45"/>
      <c r="C49" s="45" t="s">
        <v>56</v>
      </c>
      <c r="D49" s="46">
        <f>SUM(D44:D48)</f>
        <v>1</v>
      </c>
      <c r="E49" s="45"/>
      <c r="F49" s="45">
        <f>SUM(F44:F48)</f>
        <v>31</v>
      </c>
      <c r="G49" s="45"/>
      <c r="H49" s="45">
        <f>SUM(H44:H48)</f>
        <v>13</v>
      </c>
      <c r="I49" s="45">
        <f>SUM(I44:I48)</f>
        <v>18</v>
      </c>
      <c r="J49" s="45">
        <f>SUM(J44:J48)</f>
        <v>31</v>
      </c>
      <c r="K49" s="45">
        <f>SUM(K44:K48)</f>
        <v>0</v>
      </c>
      <c r="L49" s="45">
        <f>SUM(L44:L48)</f>
        <v>0</v>
      </c>
      <c r="M49" s="45"/>
    </row>
    <row r="50" spans="2:13" ht="12.75" customHeight="1">
      <c r="B50" s="37">
        <v>11</v>
      </c>
      <c r="C50" s="37" t="s">
        <v>57</v>
      </c>
      <c r="D50" s="48">
        <v>1</v>
      </c>
      <c r="E50" s="47"/>
      <c r="F50" s="47">
        <v>14</v>
      </c>
      <c r="G50" s="47"/>
      <c r="H50" s="47">
        <v>9</v>
      </c>
      <c r="I50" s="47">
        <v>5</v>
      </c>
      <c r="J50" s="47">
        <v>14</v>
      </c>
      <c r="K50" s="47"/>
      <c r="L50" s="47"/>
      <c r="M50" s="47"/>
    </row>
    <row r="51" spans="2:13" ht="12.75" customHeight="1" hidden="1">
      <c r="B51" s="37">
        <v>16</v>
      </c>
      <c r="C51" s="37" t="s">
        <v>58</v>
      </c>
      <c r="D51" s="42"/>
      <c r="E51" s="41"/>
      <c r="F51" s="41"/>
      <c r="G51" s="41"/>
      <c r="H51" s="41"/>
      <c r="I51" s="41"/>
      <c r="J51" s="41"/>
      <c r="K51" s="41"/>
      <c r="L51" s="41"/>
      <c r="M51" s="41"/>
    </row>
    <row r="52" spans="2:13" ht="16.5" customHeight="1" hidden="1">
      <c r="B52" s="37"/>
      <c r="C52" s="37" t="s">
        <v>59</v>
      </c>
      <c r="D52" s="42"/>
      <c r="E52" s="41"/>
      <c r="F52" s="41"/>
      <c r="G52" s="41"/>
      <c r="H52" s="41"/>
      <c r="I52" s="41"/>
      <c r="J52" s="41"/>
      <c r="K52" s="41"/>
      <c r="L52" s="41"/>
      <c r="M52" s="41"/>
    </row>
    <row r="53" spans="2:13" ht="16.5" customHeight="1" hidden="1">
      <c r="B53" s="37"/>
      <c r="C53" s="37" t="s">
        <v>60</v>
      </c>
      <c r="D53" s="42"/>
      <c r="E53" s="41"/>
      <c r="F53" s="41"/>
      <c r="G53" s="41"/>
      <c r="H53" s="41"/>
      <c r="I53" s="41"/>
      <c r="J53" s="41"/>
      <c r="K53" s="41"/>
      <c r="L53" s="41"/>
      <c r="M53" s="41"/>
    </row>
    <row r="54" spans="2:13" ht="16.5" customHeight="1" hidden="1">
      <c r="B54" s="37"/>
      <c r="C54" s="37" t="s">
        <v>61</v>
      </c>
      <c r="D54" s="50"/>
      <c r="E54" s="49"/>
      <c r="F54" s="49"/>
      <c r="G54" s="49"/>
      <c r="H54" s="49"/>
      <c r="I54" s="49"/>
      <c r="J54" s="49"/>
      <c r="K54" s="49"/>
      <c r="L54" s="49"/>
      <c r="M54" s="49"/>
    </row>
    <row r="55" spans="2:13" s="61" customFormat="1" ht="12.75" customHeight="1">
      <c r="B55" s="45"/>
      <c r="C55" s="45" t="s">
        <v>62</v>
      </c>
      <c r="D55" s="46">
        <f>SUM(D50:D54)</f>
        <v>1</v>
      </c>
      <c r="E55" s="45"/>
      <c r="F55" s="45">
        <f>SUM(F50:F54)</f>
        <v>14</v>
      </c>
      <c r="G55" s="45"/>
      <c r="H55" s="45">
        <f>SUM(H50:H54)</f>
        <v>9</v>
      </c>
      <c r="I55" s="45">
        <f>SUM(I50:I54)</f>
        <v>5</v>
      </c>
      <c r="J55" s="45">
        <f>SUM(J50:J54)</f>
        <v>14</v>
      </c>
      <c r="K55" s="45">
        <f>SUM(K50:K54)</f>
        <v>0</v>
      </c>
      <c r="L55" s="45">
        <f>SUM(L50:L54)</f>
        <v>0</v>
      </c>
      <c r="M55" s="45"/>
    </row>
    <row r="56" spans="2:13" ht="12.75" customHeight="1">
      <c r="B56" s="37">
        <v>13</v>
      </c>
      <c r="C56" s="37" t="s">
        <v>63</v>
      </c>
      <c r="D56" s="48">
        <v>1</v>
      </c>
      <c r="E56" s="47"/>
      <c r="F56" s="47">
        <v>18</v>
      </c>
      <c r="G56" s="47"/>
      <c r="H56" s="47">
        <v>8</v>
      </c>
      <c r="I56" s="47">
        <v>10</v>
      </c>
      <c r="J56" s="47">
        <v>18</v>
      </c>
      <c r="K56" s="47">
        <v>0</v>
      </c>
      <c r="L56" s="47">
        <v>0</v>
      </c>
      <c r="M56" s="47"/>
    </row>
    <row r="57" spans="2:13" ht="12.75" customHeight="1" hidden="1">
      <c r="B57" s="37">
        <v>19</v>
      </c>
      <c r="C57" s="37" t="s">
        <v>64</v>
      </c>
      <c r="D57" s="42"/>
      <c r="E57" s="41"/>
      <c r="F57" s="41"/>
      <c r="G57" s="41"/>
      <c r="H57" s="41"/>
      <c r="I57" s="41"/>
      <c r="J57" s="41"/>
      <c r="K57" s="41"/>
      <c r="L57" s="41"/>
      <c r="M57" s="41"/>
    </row>
    <row r="58" spans="2:13" ht="16.5" customHeight="1" hidden="1">
      <c r="B58" s="37"/>
      <c r="C58" s="37" t="s">
        <v>65</v>
      </c>
      <c r="D58" s="42"/>
      <c r="E58" s="41"/>
      <c r="F58" s="41"/>
      <c r="G58" s="41"/>
      <c r="H58" s="41"/>
      <c r="I58" s="41"/>
      <c r="J58" s="41"/>
      <c r="K58" s="41"/>
      <c r="L58" s="41"/>
      <c r="M58" s="41"/>
    </row>
    <row r="59" spans="2:13" ht="16.5" customHeight="1" hidden="1">
      <c r="B59" s="37"/>
      <c r="C59" s="37" t="s">
        <v>66</v>
      </c>
      <c r="D59" s="42"/>
      <c r="E59" s="41"/>
      <c r="F59" s="41"/>
      <c r="G59" s="41"/>
      <c r="H59" s="41"/>
      <c r="I59" s="41"/>
      <c r="J59" s="41"/>
      <c r="K59" s="41"/>
      <c r="L59" s="41"/>
      <c r="M59" s="41"/>
    </row>
    <row r="60" spans="2:13" ht="16.5" customHeight="1" hidden="1">
      <c r="B60" s="37"/>
      <c r="C60" s="37" t="s">
        <v>67</v>
      </c>
      <c r="D60" s="50"/>
      <c r="E60" s="49"/>
      <c r="F60" s="49"/>
      <c r="G60" s="49"/>
      <c r="H60" s="49"/>
      <c r="I60" s="49"/>
      <c r="J60" s="49"/>
      <c r="K60" s="49"/>
      <c r="L60" s="49"/>
      <c r="M60" s="49"/>
    </row>
    <row r="61" spans="2:13" s="61" customFormat="1" ht="12.75" customHeight="1">
      <c r="B61" s="45"/>
      <c r="C61" s="45" t="s">
        <v>68</v>
      </c>
      <c r="D61" s="46">
        <f>SUM(D56:D60)</f>
        <v>1</v>
      </c>
      <c r="E61" s="45"/>
      <c r="F61" s="45">
        <f>SUM(F56:F60)</f>
        <v>18</v>
      </c>
      <c r="G61" s="45"/>
      <c r="H61" s="45">
        <f>SUM(H56:H60)</f>
        <v>8</v>
      </c>
      <c r="I61" s="45">
        <f>SUM(I56:I60)</f>
        <v>10</v>
      </c>
      <c r="J61" s="45">
        <f>SUM(J56:J60)</f>
        <v>18</v>
      </c>
      <c r="K61" s="45">
        <f>SUM(K56:K60)</f>
        <v>0</v>
      </c>
      <c r="L61" s="45">
        <f>SUM(L56:L60)</f>
        <v>0</v>
      </c>
      <c r="M61" s="45"/>
    </row>
    <row r="62" spans="2:13" ht="12.75" customHeight="1">
      <c r="B62" s="37">
        <v>15</v>
      </c>
      <c r="C62" s="37" t="s">
        <v>69</v>
      </c>
      <c r="D62" s="48">
        <v>1</v>
      </c>
      <c r="E62" s="47"/>
      <c r="F62" s="47">
        <v>22</v>
      </c>
      <c r="G62" s="47"/>
      <c r="H62" s="47">
        <v>12</v>
      </c>
      <c r="I62" s="47">
        <v>10</v>
      </c>
      <c r="J62" s="47">
        <v>22</v>
      </c>
      <c r="K62" s="47">
        <v>0</v>
      </c>
      <c r="L62" s="47">
        <v>0</v>
      </c>
      <c r="M62" s="47"/>
    </row>
    <row r="63" spans="2:13" ht="12.75" customHeight="1" hidden="1">
      <c r="B63" s="37">
        <v>22</v>
      </c>
      <c r="C63" s="37" t="s">
        <v>70</v>
      </c>
      <c r="D63" s="42"/>
      <c r="E63" s="41"/>
      <c r="F63" s="41"/>
      <c r="G63" s="41"/>
      <c r="H63" s="41"/>
      <c r="I63" s="41"/>
      <c r="J63" s="41"/>
      <c r="K63" s="41"/>
      <c r="L63" s="41"/>
      <c r="M63" s="41"/>
    </row>
    <row r="64" spans="2:13" ht="16.5" customHeight="1" hidden="1">
      <c r="B64" s="37"/>
      <c r="C64" s="37" t="s">
        <v>71</v>
      </c>
      <c r="D64" s="42"/>
      <c r="E64" s="41"/>
      <c r="F64" s="41">
        <v>0</v>
      </c>
      <c r="G64" s="41"/>
      <c r="H64" s="41"/>
      <c r="I64" s="41"/>
      <c r="J64" s="41"/>
      <c r="K64" s="41"/>
      <c r="L64" s="41"/>
      <c r="M64" s="41"/>
    </row>
    <row r="65" spans="2:13" ht="16.5" customHeight="1" hidden="1">
      <c r="B65" s="37"/>
      <c r="C65" s="37" t="s">
        <v>72</v>
      </c>
      <c r="D65" s="42"/>
      <c r="E65" s="41"/>
      <c r="F65" s="41">
        <v>0</v>
      </c>
      <c r="G65" s="41"/>
      <c r="H65" s="41"/>
      <c r="I65" s="41"/>
      <c r="J65" s="41"/>
      <c r="K65" s="41"/>
      <c r="L65" s="41"/>
      <c r="M65" s="41"/>
    </row>
    <row r="66" spans="2:13" ht="16.5" customHeight="1" hidden="1">
      <c r="B66" s="37"/>
      <c r="C66" s="37" t="s">
        <v>73</v>
      </c>
      <c r="D66" s="50"/>
      <c r="E66" s="49"/>
      <c r="F66" s="49">
        <v>0</v>
      </c>
      <c r="G66" s="49"/>
      <c r="H66" s="49"/>
      <c r="I66" s="49"/>
      <c r="J66" s="49"/>
      <c r="K66" s="49"/>
      <c r="L66" s="49"/>
      <c r="M66" s="49"/>
    </row>
    <row r="67" spans="2:13" s="61" customFormat="1" ht="12.75" customHeight="1">
      <c r="B67" s="45"/>
      <c r="C67" s="45" t="s">
        <v>74</v>
      </c>
      <c r="D67" s="46">
        <f>SUM(D62:D66)</f>
        <v>1</v>
      </c>
      <c r="E67" s="45"/>
      <c r="F67" s="45">
        <f>SUM(F62:F66)</f>
        <v>22</v>
      </c>
      <c r="G67" s="45"/>
      <c r="H67" s="45">
        <f>SUM(H62:H66)</f>
        <v>12</v>
      </c>
      <c r="I67" s="45">
        <f>SUM(I62:I66)</f>
        <v>10</v>
      </c>
      <c r="J67" s="45">
        <f>SUM(J62:J66)</f>
        <v>22</v>
      </c>
      <c r="K67" s="45">
        <f>SUM(K62:K66)</f>
        <v>0</v>
      </c>
      <c r="L67" s="45">
        <f>SUM(L62:L66)</f>
        <v>0</v>
      </c>
      <c r="M67" s="45"/>
    </row>
    <row r="68" spans="2:13" ht="12.75" customHeight="1">
      <c r="B68" s="37">
        <v>17</v>
      </c>
      <c r="C68" s="37" t="s">
        <v>75</v>
      </c>
      <c r="D68" s="48">
        <v>1</v>
      </c>
      <c r="E68" s="47"/>
      <c r="F68" s="47">
        <v>13</v>
      </c>
      <c r="G68" s="47"/>
      <c r="H68" s="47">
        <v>3</v>
      </c>
      <c r="I68" s="47">
        <v>10</v>
      </c>
      <c r="J68" s="47">
        <v>13</v>
      </c>
      <c r="K68" s="47">
        <v>0</v>
      </c>
      <c r="L68" s="47">
        <v>0</v>
      </c>
      <c r="M68" s="47"/>
    </row>
    <row r="69" spans="2:13" ht="12.75" customHeight="1" hidden="1">
      <c r="B69" s="37">
        <v>25</v>
      </c>
      <c r="C69" s="37" t="s">
        <v>76</v>
      </c>
      <c r="D69" s="42"/>
      <c r="E69" s="41"/>
      <c r="F69" s="41"/>
      <c r="G69" s="41"/>
      <c r="H69" s="41"/>
      <c r="I69" s="41"/>
      <c r="J69" s="41"/>
      <c r="K69" s="41"/>
      <c r="L69" s="41"/>
      <c r="M69" s="41"/>
    </row>
    <row r="70" spans="2:13" ht="16.5" customHeight="1" hidden="1">
      <c r="B70" s="37"/>
      <c r="C70" s="37" t="s">
        <v>77</v>
      </c>
      <c r="D70" s="42"/>
      <c r="E70" s="41"/>
      <c r="F70" s="41"/>
      <c r="G70" s="41"/>
      <c r="H70" s="41"/>
      <c r="I70" s="41"/>
      <c r="J70" s="41"/>
      <c r="K70" s="41"/>
      <c r="L70" s="41"/>
      <c r="M70" s="41"/>
    </row>
    <row r="71" spans="2:13" ht="16.5" customHeight="1" hidden="1">
      <c r="B71" s="37"/>
      <c r="C71" s="37" t="s">
        <v>78</v>
      </c>
      <c r="D71" s="42"/>
      <c r="E71" s="41"/>
      <c r="F71" s="41"/>
      <c r="G71" s="41"/>
      <c r="H71" s="41"/>
      <c r="I71" s="41"/>
      <c r="J71" s="41"/>
      <c r="K71" s="41"/>
      <c r="L71" s="41"/>
      <c r="M71" s="41"/>
    </row>
    <row r="72" spans="2:13" ht="16.5" customHeight="1" hidden="1">
      <c r="B72" s="37"/>
      <c r="C72" s="37" t="s">
        <v>79</v>
      </c>
      <c r="D72" s="50"/>
      <c r="E72" s="49"/>
      <c r="F72" s="49"/>
      <c r="G72" s="49"/>
      <c r="H72" s="49"/>
      <c r="I72" s="49"/>
      <c r="J72" s="49"/>
      <c r="K72" s="49"/>
      <c r="L72" s="49"/>
      <c r="M72" s="49"/>
    </row>
    <row r="73" spans="2:13" s="61" customFormat="1" ht="12.75" customHeight="1">
      <c r="B73" s="45"/>
      <c r="C73" s="45" t="s">
        <v>80</v>
      </c>
      <c r="D73" s="46">
        <f>SUM(D68:D72)</f>
        <v>1</v>
      </c>
      <c r="E73" s="45"/>
      <c r="F73" s="45">
        <f>SUM(F68:F72)</f>
        <v>13</v>
      </c>
      <c r="G73" s="45"/>
      <c r="H73" s="45">
        <f>SUM(H68:H72)</f>
        <v>3</v>
      </c>
      <c r="I73" s="45">
        <f>SUM(I68:I72)</f>
        <v>10</v>
      </c>
      <c r="J73" s="45">
        <f>SUM(J68:J72)</f>
        <v>13</v>
      </c>
      <c r="K73" s="45">
        <f>SUM(K68:K72)</f>
        <v>0</v>
      </c>
      <c r="L73" s="45">
        <f>SUM(L68:L72)</f>
        <v>0</v>
      </c>
      <c r="M73" s="45"/>
    </row>
    <row r="74" spans="2:13" s="61" customFormat="1" ht="15.75" customHeight="1" thickBot="1">
      <c r="B74" s="45"/>
      <c r="C74" s="52" t="s">
        <v>81</v>
      </c>
      <c r="D74" s="53">
        <f>D49+D55+D61+D67+D73</f>
        <v>5</v>
      </c>
      <c r="E74" s="51"/>
      <c r="F74" s="51">
        <f>F49+F55+F61+F67+F73</f>
        <v>98</v>
      </c>
      <c r="G74" s="51"/>
      <c r="H74" s="45">
        <f>H49+H55+H61+H67+H73</f>
        <v>45</v>
      </c>
      <c r="I74" s="45">
        <f>I49+I55+I61+I67+I73</f>
        <v>53</v>
      </c>
      <c r="J74" s="45">
        <f>J49+J55+J61+J67+J73</f>
        <v>98</v>
      </c>
      <c r="K74" s="45">
        <f>K49+K55+K61+K67+K73</f>
        <v>0</v>
      </c>
      <c r="L74" s="45">
        <f>L49+L55+L61+L67+L73</f>
        <v>0</v>
      </c>
      <c r="M74" s="45"/>
    </row>
    <row r="75" spans="2:13" ht="28.5" customHeight="1" thickBot="1">
      <c r="B75" s="55"/>
      <c r="C75" s="60" t="s">
        <v>82</v>
      </c>
      <c r="D75" s="56">
        <v>10</v>
      </c>
      <c r="E75" s="54"/>
      <c r="F75" s="54">
        <v>231</v>
      </c>
      <c r="G75" s="54"/>
      <c r="H75" s="55">
        <v>114</v>
      </c>
      <c r="I75" s="55">
        <v>117</v>
      </c>
      <c r="J75" s="55">
        <v>193</v>
      </c>
      <c r="K75" s="55">
        <v>0</v>
      </c>
      <c r="L75" s="55">
        <v>0</v>
      </c>
      <c r="M75" s="55"/>
    </row>
    <row r="76" spans="2:5" ht="12.75">
      <c r="B76" s="15"/>
      <c r="C76" t="s">
        <v>88</v>
      </c>
      <c r="E76">
        <v>155</v>
      </c>
    </row>
    <row r="77" spans="2:7" ht="15">
      <c r="B77" s="15"/>
      <c r="C77" s="20" t="s">
        <v>84</v>
      </c>
      <c r="D77" s="20" t="s">
        <v>83</v>
      </c>
      <c r="E77" s="20">
        <v>0</v>
      </c>
      <c r="F77" s="57"/>
      <c r="G77" s="57"/>
    </row>
    <row r="78" spans="2:7" ht="15">
      <c r="B78" s="15"/>
      <c r="C78" s="20" t="s">
        <v>85</v>
      </c>
      <c r="D78" s="20" t="s">
        <v>83</v>
      </c>
      <c r="E78" s="20">
        <v>0</v>
      </c>
      <c r="F78" s="57"/>
      <c r="G78" s="57"/>
    </row>
    <row r="79" spans="2:5" ht="15">
      <c r="B79" s="15"/>
      <c r="C79" s="20"/>
      <c r="D79" s="20"/>
      <c r="E79" s="20"/>
    </row>
    <row r="80" spans="2:6" ht="15">
      <c r="B80" s="15"/>
      <c r="C80" s="58" t="s">
        <v>86</v>
      </c>
      <c r="D80" s="58"/>
      <c r="E80" s="58"/>
      <c r="F80" t="s">
        <v>90</v>
      </c>
    </row>
  </sheetData>
  <sheetProtection/>
  <printOptions/>
  <pageMargins left="0.31" right="0.27" top="0.17" bottom="0.26" header="0.5" footer="0.5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Администратор</cp:lastModifiedBy>
  <cp:lastPrinted>2017-09-06T17:17:18Z</cp:lastPrinted>
  <dcterms:created xsi:type="dcterms:W3CDTF">2006-08-17T07:34:34Z</dcterms:created>
  <dcterms:modified xsi:type="dcterms:W3CDTF">2017-10-07T04:15:22Z</dcterms:modified>
  <cp:category/>
  <cp:version/>
  <cp:contentType/>
  <cp:contentStatus/>
</cp:coreProperties>
</file>